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sfti010\共有文書\06_健康福祉部\健康長寿課1\Downloads\しゅうだんしどう２\"/>
    </mc:Choice>
  </mc:AlternateContent>
  <bookViews>
    <workbookView xWindow="31152" yWindow="588" windowWidth="24492" windowHeight="16992"/>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AZ167" i="12" s="1"/>
  <c r="BB167" i="12" s="1"/>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AZ143" i="12" s="1"/>
  <c r="BB143" i="12" s="1"/>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AZ131" i="12" s="1"/>
  <c r="BB131" i="12" s="1"/>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AZ119" i="12" s="1"/>
  <c r="BB119" i="12" s="1"/>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AZ107" i="12" s="1"/>
  <c r="BB107" i="12" s="1"/>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AZ95" i="12" s="1"/>
  <c r="BB95" i="12" s="1"/>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AZ83" i="12" s="1"/>
  <c r="BB83" i="12" s="1"/>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AZ71" i="12" s="1"/>
  <c r="BB71" i="12" s="1"/>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97" i="12" l="1"/>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X19" i="12"/>
  <c r="AX20" i="12" s="1"/>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AY18" i="12"/>
  <c r="AY19" i="12" s="1"/>
  <c r="AY20" i="12" s="1"/>
  <c r="AX18" i="12"/>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X19" i="11"/>
  <c r="AX20" i="11" s="1"/>
  <c r="AT19" i="11"/>
  <c r="AT20" i="11" s="1"/>
  <c r="AR19" i="11"/>
  <c r="AR20" i="11" s="1"/>
  <c r="AO19" i="11"/>
  <c r="AO20" i="11" s="1"/>
  <c r="AL19" i="11"/>
  <c r="AL20" i="11" s="1"/>
  <c r="AJ19" i="11"/>
  <c r="AJ20" i="11" s="1"/>
  <c r="AG19" i="11"/>
  <c r="AG20" i="11" s="1"/>
  <c r="AD19" i="11"/>
  <c r="AD20" i="11" s="1"/>
  <c r="AB19" i="11"/>
  <c r="AB20" i="11" s="1"/>
  <c r="Y19" i="11"/>
  <c r="Y20" i="11" s="1"/>
  <c r="V19" i="11"/>
  <c r="V20" i="11" s="1"/>
  <c r="AY18" i="11"/>
  <c r="AY19" i="11" s="1"/>
  <c r="AY20" i="11" s="1"/>
  <c r="AX18" i="11"/>
  <c r="AW18" i="11"/>
  <c r="AW19" i="11" s="1"/>
  <c r="AW20" i="11" s="1"/>
  <c r="BC8"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U19" i="11" l="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3" i="8" l="1"/>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AB73" i="8" s="1"/>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K59" i="8" l="1"/>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<sst xmlns="http://schemas.openxmlformats.org/spreadsheetml/2006/main" count="1809" uniqueCount="254">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</sst>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tabSelected="1" view="pageBreakPreview" zoomScale="75" zoomScaleNormal="55" zoomScaleSheetLayoutView="75" workbookViewId="0">
      <selection activeCell="L3" sqref="L3"/>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5">
      <c r="H2" s="7"/>
      <c r="K2" s="7"/>
      <c r="L2" s="7"/>
      <c r="N2" s="9"/>
      <c r="O2" s="9"/>
      <c r="P2" s="9"/>
      <c r="Q2" s="9"/>
      <c r="R2" s="9"/>
      <c r="S2" s="9"/>
      <c r="T2" s="9"/>
      <c r="U2" s="9"/>
      <c r="Z2" s="112" t="s">
        <v>27</v>
      </c>
      <c r="AA2" s="379">
        <v>3</v>
      </c>
      <c r="AB2" s="379"/>
      <c r="AC2" s="112" t="s">
        <v>28</v>
      </c>
      <c r="AD2" s="380">
        <f>IF(AA2=0,"",YEAR(DATE(2018+AA2,1,1)))</f>
        <v>2021</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5">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v>9</v>
      </c>
      <c r="BD10" s="38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41" t="s">
        <v>20</v>
      </c>
      <c r="C16" s="344" t="s">
        <v>223</v>
      </c>
      <c r="D16" s="345"/>
      <c r="E16" s="346"/>
      <c r="F16" s="114"/>
      <c r="G16" s="33"/>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5">
      <c r="B17" s="342"/>
      <c r="C17" s="347"/>
      <c r="D17" s="348"/>
      <c r="E17" s="349"/>
      <c r="F17" s="120"/>
      <c r="G17" s="32"/>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5">
      <c r="B18" s="342"/>
      <c r="C18" s="347"/>
      <c r="D18" s="348"/>
      <c r="E18" s="349"/>
      <c r="F18" s="120"/>
      <c r="G18" s="32"/>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5">
      <c r="B19" s="342"/>
      <c r="C19" s="347"/>
      <c r="D19" s="348"/>
      <c r="E19" s="349"/>
      <c r="F19" s="120"/>
      <c r="G19" s="32"/>
      <c r="H19" s="354"/>
      <c r="I19" s="357"/>
      <c r="J19" s="348"/>
      <c r="K19" s="348"/>
      <c r="L19" s="349"/>
      <c r="M19" s="357"/>
      <c r="N19" s="348"/>
      <c r="O19" s="349"/>
      <c r="P19" s="357"/>
      <c r="Q19" s="348"/>
      <c r="R19" s="348"/>
      <c r="S19" s="348"/>
      <c r="T19" s="37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5">
      <c r="B20" s="343"/>
      <c r="C20" s="350"/>
      <c r="D20" s="351"/>
      <c r="E20" s="352"/>
      <c r="F20" s="121"/>
      <c r="G20" s="34"/>
      <c r="H20" s="355"/>
      <c r="I20" s="358"/>
      <c r="J20" s="351"/>
      <c r="K20" s="351"/>
      <c r="L20" s="352"/>
      <c r="M20" s="358"/>
      <c r="N20" s="351"/>
      <c r="O20" s="352"/>
      <c r="P20" s="358"/>
      <c r="Q20" s="351"/>
      <c r="R20" s="351"/>
      <c r="S20" s="351"/>
      <c r="T20" s="37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5">
      <c r="B21" s="122"/>
      <c r="C21" s="298" t="s">
        <v>77</v>
      </c>
      <c r="D21" s="299"/>
      <c r="E21" s="300"/>
      <c r="F21" s="169"/>
      <c r="G21" s="123"/>
      <c r="H21" s="304" t="s">
        <v>114</v>
      </c>
      <c r="I21" s="301" t="s">
        <v>79</v>
      </c>
      <c r="J21" s="302"/>
      <c r="K21" s="302"/>
      <c r="L21" s="303"/>
      <c r="M21" s="338" t="s">
        <v>113</v>
      </c>
      <c r="N21" s="339"/>
      <c r="O21" s="340"/>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45">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5">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5">
      <c r="B24" s="129"/>
      <c r="C24" s="271" t="s">
        <v>78</v>
      </c>
      <c r="D24" s="272"/>
      <c r="E24" s="273"/>
      <c r="F24" s="171"/>
      <c r="G24" s="130"/>
      <c r="H24" s="305"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45">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5">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5">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45">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5">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5">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45">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5">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5">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45">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5">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5">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45">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5">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5">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45">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5">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5">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45">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5">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5">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45">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5">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5">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45">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5">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5">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45">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5">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5">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45">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5">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5">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45">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5">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5">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45">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5">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5">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45">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5">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5">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45">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5">
      <c r="B69" s="326" t="s">
        <v>230</v>
      </c>
      <c r="C69" s="327"/>
      <c r="D69" s="327"/>
      <c r="E69" s="327"/>
      <c r="F69" s="327"/>
      <c r="G69" s="327"/>
      <c r="H69" s="327"/>
      <c r="I69" s="327"/>
      <c r="J69" s="327"/>
      <c r="K69" s="327"/>
      <c r="L69" s="327"/>
      <c r="M69" s="327"/>
      <c r="N69" s="327"/>
      <c r="O69" s="327"/>
      <c r="P69" s="327"/>
      <c r="Q69" s="327"/>
      <c r="R69" s="327"/>
      <c r="S69" s="327"/>
      <c r="T69" s="32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8"/>
      <c r="BA69" s="309"/>
      <c r="BB69" s="314"/>
      <c r="BC69" s="315"/>
      <c r="BD69" s="315"/>
      <c r="BE69" s="315"/>
      <c r="BF69" s="315"/>
      <c r="BG69" s="315"/>
      <c r="BH69" s="316"/>
    </row>
    <row r="70" spans="2:60" ht="20.25" customHeight="1" x14ac:dyDescent="0.45">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5">
      <c r="B71" s="329" t="s">
        <v>232</v>
      </c>
      <c r="C71" s="330"/>
      <c r="D71" s="330"/>
      <c r="E71" s="330"/>
      <c r="F71" s="330"/>
      <c r="G71" s="330"/>
      <c r="H71" s="330"/>
      <c r="I71" s="330"/>
      <c r="J71" s="330"/>
      <c r="K71" s="330"/>
      <c r="L71" s="330"/>
      <c r="M71" s="330"/>
      <c r="N71" s="330"/>
      <c r="O71" s="330"/>
      <c r="P71" s="330"/>
      <c r="Q71" s="330"/>
      <c r="R71" s="330"/>
      <c r="S71" s="330"/>
      <c r="T71" s="33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0"/>
      <c r="BA71" s="311"/>
      <c r="BB71" s="317"/>
      <c r="BC71" s="318"/>
      <c r="BD71" s="318"/>
      <c r="BE71" s="318"/>
      <c r="BF71" s="318"/>
      <c r="BG71" s="318"/>
      <c r="BH71" s="319"/>
    </row>
    <row r="72" spans="2:60" ht="20.25" customHeight="1" x14ac:dyDescent="0.45">
      <c r="B72" s="329" t="s">
        <v>233</v>
      </c>
      <c r="C72" s="330"/>
      <c r="D72" s="330"/>
      <c r="E72" s="330"/>
      <c r="F72" s="330"/>
      <c r="G72" s="330"/>
      <c r="H72" s="330"/>
      <c r="I72" s="330"/>
      <c r="J72" s="330"/>
      <c r="K72" s="330"/>
      <c r="L72" s="330"/>
      <c r="M72" s="330"/>
      <c r="N72" s="330"/>
      <c r="O72" s="330"/>
      <c r="P72" s="330"/>
      <c r="Q72" s="330"/>
      <c r="R72" s="330"/>
      <c r="S72" s="330"/>
      <c r="T72" s="331"/>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2"/>
      <c r="BA72" s="313"/>
      <c r="BB72" s="317"/>
      <c r="BC72" s="318"/>
      <c r="BD72" s="318"/>
      <c r="BE72" s="318"/>
      <c r="BF72" s="318"/>
      <c r="BG72" s="318"/>
      <c r="BH72" s="319"/>
    </row>
    <row r="73" spans="2:60" ht="20.25" customHeight="1" x14ac:dyDescent="0.45">
      <c r="B73" s="329" t="s">
        <v>234</v>
      </c>
      <c r="C73" s="330"/>
      <c r="D73" s="330"/>
      <c r="E73" s="330"/>
      <c r="F73" s="330"/>
      <c r="G73" s="330"/>
      <c r="H73" s="330"/>
      <c r="I73" s="330"/>
      <c r="J73" s="330"/>
      <c r="K73" s="330"/>
      <c r="L73" s="330"/>
      <c r="M73" s="330"/>
      <c r="N73" s="330"/>
      <c r="O73" s="330"/>
      <c r="P73" s="330"/>
      <c r="Q73" s="330"/>
      <c r="R73" s="330"/>
      <c r="S73" s="330"/>
      <c r="T73" s="331"/>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2">
        <f>IF($BC$3="４週",SUM(U73:AV73),IF($BC$3="暦月",SUM(U73:AY73),""))</f>
        <v>1312</v>
      </c>
      <c r="BA73" s="333"/>
      <c r="BB73" s="317"/>
      <c r="BC73" s="318"/>
      <c r="BD73" s="318"/>
      <c r="BE73" s="318"/>
      <c r="BF73" s="318"/>
      <c r="BG73" s="318"/>
      <c r="BH73" s="319"/>
    </row>
    <row r="74" spans="2:60" ht="20.25" customHeight="1" thickBot="1" x14ac:dyDescent="0.5">
      <c r="B74" s="323" t="s">
        <v>235</v>
      </c>
      <c r="C74" s="324"/>
      <c r="D74" s="324"/>
      <c r="E74" s="324"/>
      <c r="F74" s="324"/>
      <c r="G74" s="324"/>
      <c r="H74" s="324"/>
      <c r="I74" s="324"/>
      <c r="J74" s="324"/>
      <c r="K74" s="324"/>
      <c r="L74" s="324"/>
      <c r="M74" s="324"/>
      <c r="N74" s="324"/>
      <c r="O74" s="324"/>
      <c r="P74" s="324"/>
      <c r="Q74" s="324"/>
      <c r="R74" s="324"/>
      <c r="S74" s="324"/>
      <c r="T74" s="32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6">
        <f>IF($BC$3="４週",SUM(U74:AV74),IF($BC$3="暦月",SUM(U74:AY74),""))</f>
        <v>280</v>
      </c>
      <c r="BA74" s="307"/>
      <c r="BB74" s="320"/>
      <c r="BC74" s="321"/>
      <c r="BD74" s="321"/>
      <c r="BE74" s="321"/>
      <c r="BF74" s="321"/>
      <c r="BG74" s="321"/>
      <c r="BH74" s="322"/>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sheet="1"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8" sqref="AB18"/>
    </sheetView>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5">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5">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5">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5">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5">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5">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5">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5">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5">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5">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5">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5">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5">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5">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75" zoomScaleNormal="55" zoomScaleSheetLayoutView="75" workbookViewId="0">
      <selection activeCell="L6" sqref="L6"/>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5">
      <c r="H2" s="7"/>
      <c r="K2" s="7"/>
      <c r="L2" s="7"/>
      <c r="N2" s="9"/>
      <c r="O2" s="9"/>
      <c r="P2" s="9"/>
      <c r="Q2" s="9"/>
      <c r="R2" s="9"/>
      <c r="S2" s="9"/>
      <c r="T2" s="9"/>
      <c r="U2" s="9"/>
      <c r="Z2" s="112" t="s">
        <v>27</v>
      </c>
      <c r="AA2" s="379">
        <v>3</v>
      </c>
      <c r="AB2" s="379"/>
      <c r="AC2" s="112" t="s">
        <v>28</v>
      </c>
      <c r="AD2" s="380">
        <f>IF(AA2=0,"",YEAR(DATE(2018+AA2,1,1)))</f>
        <v>2021</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5">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84"/>
      <c r="BD10" s="38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5">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5">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5">
      <c r="B19" s="342"/>
      <c r="C19" s="347"/>
      <c r="D19" s="348"/>
      <c r="E19" s="349"/>
      <c r="F19" s="184"/>
      <c r="G19" s="187"/>
      <c r="H19" s="354"/>
      <c r="I19" s="357"/>
      <c r="J19" s="348"/>
      <c r="K19" s="348"/>
      <c r="L19" s="349"/>
      <c r="M19" s="357"/>
      <c r="N19" s="348"/>
      <c r="O19" s="349"/>
      <c r="P19" s="357"/>
      <c r="Q19" s="348"/>
      <c r="R19" s="348"/>
      <c r="S19" s="348"/>
      <c r="T19" s="37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5">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5">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5">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5">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5">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5">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5">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5">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5">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5">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5">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5">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5">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5">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5">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5">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5">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5">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5">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5">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5">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5">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5">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5">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5">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5">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5">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5">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5">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5">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5">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5">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5">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5">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5">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5">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5">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5">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5">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5">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5">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5">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5">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5">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5">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5">
      <c r="B66" s="129"/>
      <c r="C66" s="271"/>
      <c r="D66" s="272"/>
      <c r="E66" s="273"/>
      <c r="F66" s="177"/>
      <c r="G66" s="173"/>
      <c r="H66" s="305"/>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5">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5">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5">
      <c r="B69" s="129"/>
      <c r="C69" s="271"/>
      <c r="D69" s="272"/>
      <c r="E69" s="273"/>
      <c r="F69" s="177"/>
      <c r="G69" s="173"/>
      <c r="H69" s="305"/>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45">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5">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5">
      <c r="B72" s="129"/>
      <c r="C72" s="271"/>
      <c r="D72" s="272"/>
      <c r="E72" s="273"/>
      <c r="F72" s="177"/>
      <c r="G72" s="173"/>
      <c r="H72" s="305"/>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45">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5">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5">
      <c r="B75" s="129"/>
      <c r="C75" s="271"/>
      <c r="D75" s="272"/>
      <c r="E75" s="273"/>
      <c r="F75" s="177"/>
      <c r="G75" s="173"/>
      <c r="H75" s="305"/>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45">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5">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5">
      <c r="B78" s="129"/>
      <c r="C78" s="271"/>
      <c r="D78" s="272"/>
      <c r="E78" s="273"/>
      <c r="F78" s="177"/>
      <c r="G78" s="173"/>
      <c r="H78" s="305"/>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45">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5">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5">
      <c r="B81" s="129"/>
      <c r="C81" s="271"/>
      <c r="D81" s="272"/>
      <c r="E81" s="273"/>
      <c r="F81" s="177"/>
      <c r="G81" s="173"/>
      <c r="H81" s="305"/>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45">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5">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5">
      <c r="B84" s="129"/>
      <c r="C84" s="271"/>
      <c r="D84" s="272"/>
      <c r="E84" s="273"/>
      <c r="F84" s="177"/>
      <c r="G84" s="173"/>
      <c r="H84" s="305"/>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45">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5">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5">
      <c r="B87" s="129"/>
      <c r="C87" s="271"/>
      <c r="D87" s="272"/>
      <c r="E87" s="273"/>
      <c r="F87" s="177"/>
      <c r="G87" s="173"/>
      <c r="H87" s="305"/>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45">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5">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5">
      <c r="B90" s="129"/>
      <c r="C90" s="271"/>
      <c r="D90" s="272"/>
      <c r="E90" s="273"/>
      <c r="F90" s="177"/>
      <c r="G90" s="173"/>
      <c r="H90" s="305"/>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45">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5">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5">
      <c r="B93" s="129"/>
      <c r="C93" s="271"/>
      <c r="D93" s="272"/>
      <c r="E93" s="273"/>
      <c r="F93" s="177"/>
      <c r="G93" s="173"/>
      <c r="H93" s="305"/>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45">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5">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5">
      <c r="B96" s="129"/>
      <c r="C96" s="271"/>
      <c r="D96" s="272"/>
      <c r="E96" s="273"/>
      <c r="F96" s="177"/>
      <c r="G96" s="173"/>
      <c r="H96" s="305"/>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45">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5">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5">
      <c r="B99" s="129"/>
      <c r="C99" s="271"/>
      <c r="D99" s="272"/>
      <c r="E99" s="273"/>
      <c r="F99" s="177"/>
      <c r="G99" s="173"/>
      <c r="H99" s="305"/>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45">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5">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5">
      <c r="B102" s="129"/>
      <c r="C102" s="271"/>
      <c r="D102" s="272"/>
      <c r="E102" s="273"/>
      <c r="F102" s="177"/>
      <c r="G102" s="173"/>
      <c r="H102" s="305"/>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45">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5">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5">
      <c r="B105" s="129"/>
      <c r="C105" s="271"/>
      <c r="D105" s="272"/>
      <c r="E105" s="273"/>
      <c r="F105" s="177"/>
      <c r="G105" s="173"/>
      <c r="H105" s="305"/>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45">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5">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5">
      <c r="B108" s="129"/>
      <c r="C108" s="271"/>
      <c r="D108" s="272"/>
      <c r="E108" s="273"/>
      <c r="F108" s="177"/>
      <c r="G108" s="173"/>
      <c r="H108" s="305"/>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45">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5">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5">
      <c r="B111" s="129"/>
      <c r="C111" s="271"/>
      <c r="D111" s="272"/>
      <c r="E111" s="273"/>
      <c r="F111" s="177"/>
      <c r="G111" s="173"/>
      <c r="H111" s="305"/>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45">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5">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5">
      <c r="B114" s="129"/>
      <c r="C114" s="271"/>
      <c r="D114" s="272"/>
      <c r="E114" s="273"/>
      <c r="F114" s="177"/>
      <c r="G114" s="173"/>
      <c r="H114" s="305"/>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45">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5">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5">
      <c r="B117" s="129"/>
      <c r="C117" s="271"/>
      <c r="D117" s="272"/>
      <c r="E117" s="273"/>
      <c r="F117" s="177"/>
      <c r="G117" s="173"/>
      <c r="H117" s="305"/>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45">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5">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5">
      <c r="B120" s="129"/>
      <c r="C120" s="271"/>
      <c r="D120" s="272"/>
      <c r="E120" s="273"/>
      <c r="F120" s="177"/>
      <c r="G120" s="173"/>
      <c r="H120" s="305"/>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45">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5">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5">
      <c r="B123" s="129"/>
      <c r="C123" s="271"/>
      <c r="D123" s="272"/>
      <c r="E123" s="273"/>
      <c r="F123" s="177"/>
      <c r="G123" s="173"/>
      <c r="H123" s="305"/>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45">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5">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5">
      <c r="B126" s="129"/>
      <c r="C126" s="271"/>
      <c r="D126" s="272"/>
      <c r="E126" s="273"/>
      <c r="F126" s="177"/>
      <c r="G126" s="173"/>
      <c r="H126" s="305"/>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45">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5">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5">
      <c r="B129" s="129"/>
      <c r="C129" s="271"/>
      <c r="D129" s="272"/>
      <c r="E129" s="273"/>
      <c r="F129" s="177"/>
      <c r="G129" s="173"/>
      <c r="H129" s="305"/>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45">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5">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5">
      <c r="B132" s="129"/>
      <c r="C132" s="271"/>
      <c r="D132" s="272"/>
      <c r="E132" s="273"/>
      <c r="F132" s="177"/>
      <c r="G132" s="173"/>
      <c r="H132" s="305"/>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45">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5">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5">
      <c r="B135" s="129"/>
      <c r="C135" s="271"/>
      <c r="D135" s="272"/>
      <c r="E135" s="273"/>
      <c r="F135" s="177"/>
      <c r="G135" s="173"/>
      <c r="H135" s="305"/>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45">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5">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5">
      <c r="B138" s="129"/>
      <c r="C138" s="271"/>
      <c r="D138" s="272"/>
      <c r="E138" s="273"/>
      <c r="F138" s="177"/>
      <c r="G138" s="173"/>
      <c r="H138" s="305"/>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45">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5">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5">
      <c r="B141" s="129"/>
      <c r="C141" s="271"/>
      <c r="D141" s="272"/>
      <c r="E141" s="273"/>
      <c r="F141" s="177"/>
      <c r="G141" s="173"/>
      <c r="H141" s="305"/>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45">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5">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5">
      <c r="B144" s="129"/>
      <c r="C144" s="271"/>
      <c r="D144" s="272"/>
      <c r="E144" s="273"/>
      <c r="F144" s="177"/>
      <c r="G144" s="173"/>
      <c r="H144" s="305"/>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45">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5">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5">
      <c r="B147" s="129"/>
      <c r="C147" s="271"/>
      <c r="D147" s="272"/>
      <c r="E147" s="273"/>
      <c r="F147" s="177"/>
      <c r="G147" s="173"/>
      <c r="H147" s="305"/>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45">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5">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5">
      <c r="B150" s="129"/>
      <c r="C150" s="271"/>
      <c r="D150" s="272"/>
      <c r="E150" s="273"/>
      <c r="F150" s="177"/>
      <c r="G150" s="173"/>
      <c r="H150" s="305"/>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45">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5">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5">
      <c r="B153" s="129"/>
      <c r="C153" s="271"/>
      <c r="D153" s="272"/>
      <c r="E153" s="273"/>
      <c r="F153" s="177"/>
      <c r="G153" s="173"/>
      <c r="H153" s="305"/>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45">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5">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5">
      <c r="B156" s="129"/>
      <c r="C156" s="271"/>
      <c r="D156" s="272"/>
      <c r="E156" s="273"/>
      <c r="F156" s="177"/>
      <c r="G156" s="173"/>
      <c r="H156" s="305"/>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45">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5">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5">
      <c r="B159" s="129"/>
      <c r="C159" s="271"/>
      <c r="D159" s="272"/>
      <c r="E159" s="273"/>
      <c r="F159" s="177"/>
      <c r="G159" s="173"/>
      <c r="H159" s="305"/>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45">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5">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5">
      <c r="B162" s="129"/>
      <c r="C162" s="271"/>
      <c r="D162" s="272"/>
      <c r="E162" s="273"/>
      <c r="F162" s="177"/>
      <c r="G162" s="173"/>
      <c r="H162" s="305"/>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45">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5">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5">
      <c r="B165" s="129"/>
      <c r="C165" s="271"/>
      <c r="D165" s="272"/>
      <c r="E165" s="273"/>
      <c r="F165" s="177"/>
      <c r="G165" s="173"/>
      <c r="H165" s="305"/>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45">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5">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5">
      <c r="B168" s="129"/>
      <c r="C168" s="271"/>
      <c r="D168" s="272"/>
      <c r="E168" s="273"/>
      <c r="F168" s="177"/>
      <c r="G168" s="173"/>
      <c r="H168" s="305"/>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45">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5">
      <c r="B171" s="326" t="s">
        <v>230</v>
      </c>
      <c r="C171" s="327"/>
      <c r="D171" s="327"/>
      <c r="E171" s="327"/>
      <c r="F171" s="327"/>
      <c r="G171" s="327"/>
      <c r="H171" s="327"/>
      <c r="I171" s="327"/>
      <c r="J171" s="327"/>
      <c r="K171" s="327"/>
      <c r="L171" s="327"/>
      <c r="M171" s="327"/>
      <c r="N171" s="327"/>
      <c r="O171" s="327"/>
      <c r="P171" s="327"/>
      <c r="Q171" s="327"/>
      <c r="R171" s="327"/>
      <c r="S171" s="327"/>
      <c r="T171" s="32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8"/>
      <c r="BA171" s="309"/>
      <c r="BB171" s="314"/>
      <c r="BC171" s="315"/>
      <c r="BD171" s="315"/>
      <c r="BE171" s="315"/>
      <c r="BF171" s="315"/>
      <c r="BG171" s="315"/>
      <c r="BH171" s="316"/>
    </row>
    <row r="172" spans="2:60" ht="20.25" customHeight="1" x14ac:dyDescent="0.45">
      <c r="B172" s="329" t="s">
        <v>231</v>
      </c>
      <c r="C172" s="330"/>
      <c r="D172" s="330"/>
      <c r="E172" s="330"/>
      <c r="F172" s="330"/>
      <c r="G172" s="330"/>
      <c r="H172" s="330"/>
      <c r="I172" s="330"/>
      <c r="J172" s="330"/>
      <c r="K172" s="330"/>
      <c r="L172" s="330"/>
      <c r="M172" s="330"/>
      <c r="N172" s="330"/>
      <c r="O172" s="330"/>
      <c r="P172" s="330"/>
      <c r="Q172" s="330"/>
      <c r="R172" s="330"/>
      <c r="S172" s="330"/>
      <c r="T172" s="33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0"/>
      <c r="BA172" s="311"/>
      <c r="BB172" s="317"/>
      <c r="BC172" s="318"/>
      <c r="BD172" s="318"/>
      <c r="BE172" s="318"/>
      <c r="BF172" s="318"/>
      <c r="BG172" s="318"/>
      <c r="BH172" s="319"/>
    </row>
    <row r="173" spans="2:60" ht="20.25" customHeight="1" x14ac:dyDescent="0.45">
      <c r="B173" s="329" t="s">
        <v>232</v>
      </c>
      <c r="C173" s="330"/>
      <c r="D173" s="330"/>
      <c r="E173" s="330"/>
      <c r="F173" s="330"/>
      <c r="G173" s="330"/>
      <c r="H173" s="330"/>
      <c r="I173" s="330"/>
      <c r="J173" s="330"/>
      <c r="K173" s="330"/>
      <c r="L173" s="330"/>
      <c r="M173" s="330"/>
      <c r="N173" s="330"/>
      <c r="O173" s="330"/>
      <c r="P173" s="330"/>
      <c r="Q173" s="330"/>
      <c r="R173" s="330"/>
      <c r="S173" s="330"/>
      <c r="T173" s="33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0"/>
      <c r="BA173" s="311"/>
      <c r="BB173" s="317"/>
      <c r="BC173" s="318"/>
      <c r="BD173" s="318"/>
      <c r="BE173" s="318"/>
      <c r="BF173" s="318"/>
      <c r="BG173" s="318"/>
      <c r="BH173" s="319"/>
    </row>
    <row r="174" spans="2:60" ht="20.25" customHeight="1" x14ac:dyDescent="0.45">
      <c r="B174" s="329" t="s">
        <v>233</v>
      </c>
      <c r="C174" s="330"/>
      <c r="D174" s="330"/>
      <c r="E174" s="330"/>
      <c r="F174" s="330"/>
      <c r="G174" s="330"/>
      <c r="H174" s="330"/>
      <c r="I174" s="330"/>
      <c r="J174" s="330"/>
      <c r="K174" s="330"/>
      <c r="L174" s="330"/>
      <c r="M174" s="330"/>
      <c r="N174" s="330"/>
      <c r="O174" s="330"/>
      <c r="P174" s="330"/>
      <c r="Q174" s="330"/>
      <c r="R174" s="330"/>
      <c r="S174" s="330"/>
      <c r="T174" s="331"/>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2"/>
      <c r="BA174" s="313"/>
      <c r="BB174" s="317"/>
      <c r="BC174" s="318"/>
      <c r="BD174" s="318"/>
      <c r="BE174" s="318"/>
      <c r="BF174" s="318"/>
      <c r="BG174" s="318"/>
      <c r="BH174" s="319"/>
    </row>
    <row r="175" spans="2:60" ht="20.25" customHeight="1" x14ac:dyDescent="0.45">
      <c r="B175" s="329" t="s">
        <v>234</v>
      </c>
      <c r="C175" s="330"/>
      <c r="D175" s="330"/>
      <c r="E175" s="330"/>
      <c r="F175" s="330"/>
      <c r="G175" s="330"/>
      <c r="H175" s="330"/>
      <c r="I175" s="330"/>
      <c r="J175" s="330"/>
      <c r="K175" s="330"/>
      <c r="L175" s="330"/>
      <c r="M175" s="330"/>
      <c r="N175" s="330"/>
      <c r="O175" s="330"/>
      <c r="P175" s="330"/>
      <c r="Q175" s="330"/>
      <c r="R175" s="330"/>
      <c r="S175" s="330"/>
      <c r="T175" s="331"/>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2">
        <f>IF($BC$3="４週",SUM(U175:AV175),IF($BC$3="暦月",SUM(U175:AY175),""))</f>
        <v>0</v>
      </c>
      <c r="BA175" s="333"/>
      <c r="BB175" s="317"/>
      <c r="BC175" s="318"/>
      <c r="BD175" s="318"/>
      <c r="BE175" s="318"/>
      <c r="BF175" s="318"/>
      <c r="BG175" s="318"/>
      <c r="BH175" s="319"/>
    </row>
    <row r="176" spans="2:60" ht="20.25" customHeight="1" thickBot="1" x14ac:dyDescent="0.5">
      <c r="B176" s="323" t="s">
        <v>235</v>
      </c>
      <c r="C176" s="324"/>
      <c r="D176" s="324"/>
      <c r="E176" s="324"/>
      <c r="F176" s="324"/>
      <c r="G176" s="324"/>
      <c r="H176" s="324"/>
      <c r="I176" s="324"/>
      <c r="J176" s="324"/>
      <c r="K176" s="324"/>
      <c r="L176" s="324"/>
      <c r="M176" s="324"/>
      <c r="N176" s="324"/>
      <c r="O176" s="324"/>
      <c r="P176" s="324"/>
      <c r="Q176" s="324"/>
      <c r="R176" s="324"/>
      <c r="S176" s="324"/>
      <c r="T176" s="325"/>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6">
        <f>IF($BC$3="４週",SUM(U176:AV176),IF($BC$3="暦月",SUM(U176:AY176),""))</f>
        <v>0</v>
      </c>
      <c r="BA176" s="307"/>
      <c r="BB176" s="320"/>
      <c r="BC176" s="321"/>
      <c r="BD176" s="321"/>
      <c r="BE176" s="321"/>
      <c r="BF176" s="321"/>
      <c r="BG176" s="321"/>
      <c r="BH176" s="322"/>
    </row>
    <row r="177" spans="3:60" s="47" customFormat="1" ht="20.25" customHeight="1" x14ac:dyDescent="0.45">
      <c r="C177" s="48"/>
      <c r="D177" s="48"/>
      <c r="E177" s="48"/>
      <c r="F177" s="48"/>
      <c r="G177" s="48"/>
      <c r="R177" s="50"/>
      <c r="BH177" s="49"/>
    </row>
    <row r="178" spans="3:60" ht="20.25" customHeight="1" x14ac:dyDescent="0.45"/>
    <row r="179" spans="3:60" ht="20.25" customHeight="1" x14ac:dyDescent="0.45"/>
    <row r="180" spans="3:60" ht="20.25" customHeight="1" x14ac:dyDescent="0.45"/>
    <row r="181" spans="3:60" ht="20.25" customHeight="1" x14ac:dyDescent="0.45"/>
    <row r="182" spans="3:60" ht="20.25" customHeight="1" x14ac:dyDescent="0.45"/>
    <row r="183" spans="3:60" ht="20.25" customHeight="1" x14ac:dyDescent="0.45"/>
    <row r="184" spans="3:60" ht="20.25" customHeight="1" x14ac:dyDescent="0.45"/>
    <row r="185" spans="3:60" ht="20.25" customHeight="1" x14ac:dyDescent="0.45"/>
    <row r="186" spans="3:60" ht="20.25" customHeight="1" x14ac:dyDescent="0.45"/>
    <row r="187" spans="3:60" ht="20.25" customHeight="1" x14ac:dyDescent="0.45"/>
    <row r="188" spans="3:60" ht="20.25" customHeight="1" x14ac:dyDescent="0.45"/>
    <row r="189" spans="3:60" ht="20.25" customHeight="1" x14ac:dyDescent="0.45"/>
    <row r="190" spans="3:60" ht="20.25" customHeight="1" x14ac:dyDescent="0.45"/>
    <row r="191" spans="3:60" ht="20.25" customHeight="1" x14ac:dyDescent="0.45"/>
    <row r="192" spans="3: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4"/>
      <c r="D233" s="14"/>
      <c r="E233" s="14"/>
      <c r="F233" s="14"/>
      <c r="G233" s="14"/>
      <c r="H233" s="14"/>
      <c r="I233" s="12"/>
      <c r="J233" s="12"/>
      <c r="K233" s="11"/>
      <c r="L233" s="11"/>
      <c r="M233" s="11"/>
      <c r="N233" s="11"/>
      <c r="O233" s="11"/>
      <c r="P233" s="11"/>
    </row>
    <row r="234" spans="1:57" x14ac:dyDescent="0.45">
      <c r="A234" s="11"/>
      <c r="B234" s="11"/>
      <c r="C234" s="14"/>
      <c r="D234" s="14"/>
      <c r="E234" s="14"/>
      <c r="F234" s="14"/>
      <c r="G234" s="14"/>
      <c r="H234" s="14"/>
      <c r="I234" s="12"/>
      <c r="J234" s="12"/>
      <c r="K234" s="11"/>
      <c r="L234" s="11"/>
      <c r="M234" s="11"/>
      <c r="N234" s="11"/>
      <c r="O234" s="11"/>
      <c r="P234" s="11"/>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75" zoomScaleNormal="55" zoomScaleSheetLayoutView="75" workbookViewId="0">
      <selection activeCell="L8" sqref="L8"/>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5">
      <c r="H2" s="7"/>
      <c r="K2" s="7"/>
      <c r="L2" s="7"/>
      <c r="N2" s="9"/>
      <c r="O2" s="9"/>
      <c r="P2" s="9"/>
      <c r="Q2" s="9"/>
      <c r="R2" s="9"/>
      <c r="S2" s="9"/>
      <c r="T2" s="9"/>
      <c r="U2" s="9"/>
      <c r="Z2" s="112" t="s">
        <v>27</v>
      </c>
      <c r="AA2" s="379">
        <v>3</v>
      </c>
      <c r="AB2" s="379"/>
      <c r="AC2" s="112" t="s">
        <v>28</v>
      </c>
      <c r="AD2" s="380">
        <f>IF(AA2=0,"",YEAR(DATE(2018+AA2,1,1)))</f>
        <v>2021</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5">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c r="BD10" s="385"/>
      <c r="BE10" s="2" t="s">
        <v>220</v>
      </c>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5">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5">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5">
      <c r="B19" s="342"/>
      <c r="C19" s="347"/>
      <c r="D19" s="348"/>
      <c r="E19" s="349"/>
      <c r="F19" s="184"/>
      <c r="G19" s="187"/>
      <c r="H19" s="354"/>
      <c r="I19" s="357"/>
      <c r="J19" s="348"/>
      <c r="K19" s="348"/>
      <c r="L19" s="349"/>
      <c r="M19" s="357"/>
      <c r="N19" s="348"/>
      <c r="O19" s="349"/>
      <c r="P19" s="357"/>
      <c r="Q19" s="348"/>
      <c r="R19" s="348"/>
      <c r="S19" s="348"/>
      <c r="T19" s="37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5">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5">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5">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5">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5">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5">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5">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5">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5">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5">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5">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5">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5">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5">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5">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5">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5">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5">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5">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5">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5">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5">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5">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5">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5">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5">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5">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5">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5">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5">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5">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5">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5">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5">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5">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5">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5">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5">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5">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5">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5">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5">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5">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5">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5">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5">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5">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5">
      <c r="B69" s="326" t="s">
        <v>230</v>
      </c>
      <c r="C69" s="327"/>
      <c r="D69" s="327"/>
      <c r="E69" s="327"/>
      <c r="F69" s="327"/>
      <c r="G69" s="327"/>
      <c r="H69" s="327"/>
      <c r="I69" s="327"/>
      <c r="J69" s="327"/>
      <c r="K69" s="327"/>
      <c r="L69" s="327"/>
      <c r="M69" s="327"/>
      <c r="N69" s="327"/>
      <c r="O69" s="327"/>
      <c r="P69" s="327"/>
      <c r="Q69" s="327"/>
      <c r="R69" s="327"/>
      <c r="S69" s="327"/>
      <c r="T69" s="32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8"/>
      <c r="BA69" s="309"/>
      <c r="BB69" s="314"/>
      <c r="BC69" s="315"/>
      <c r="BD69" s="315"/>
      <c r="BE69" s="315"/>
      <c r="BF69" s="315"/>
      <c r="BG69" s="315"/>
      <c r="BH69" s="316"/>
    </row>
    <row r="70" spans="2:60" ht="20.25" customHeight="1" x14ac:dyDescent="0.45">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5">
      <c r="B71" s="329" t="s">
        <v>232</v>
      </c>
      <c r="C71" s="330"/>
      <c r="D71" s="330"/>
      <c r="E71" s="330"/>
      <c r="F71" s="330"/>
      <c r="G71" s="330"/>
      <c r="H71" s="330"/>
      <c r="I71" s="330"/>
      <c r="J71" s="330"/>
      <c r="K71" s="330"/>
      <c r="L71" s="330"/>
      <c r="M71" s="330"/>
      <c r="N71" s="330"/>
      <c r="O71" s="330"/>
      <c r="P71" s="330"/>
      <c r="Q71" s="330"/>
      <c r="R71" s="330"/>
      <c r="S71" s="330"/>
      <c r="T71" s="33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0"/>
      <c r="BA71" s="311"/>
      <c r="BB71" s="317"/>
      <c r="BC71" s="318"/>
      <c r="BD71" s="318"/>
      <c r="BE71" s="318"/>
      <c r="BF71" s="318"/>
      <c r="BG71" s="318"/>
      <c r="BH71" s="319"/>
    </row>
    <row r="72" spans="2:60" ht="20.25" customHeight="1" x14ac:dyDescent="0.45">
      <c r="B72" s="329" t="s">
        <v>233</v>
      </c>
      <c r="C72" s="330"/>
      <c r="D72" s="330"/>
      <c r="E72" s="330"/>
      <c r="F72" s="330"/>
      <c r="G72" s="330"/>
      <c r="H72" s="330"/>
      <c r="I72" s="330"/>
      <c r="J72" s="330"/>
      <c r="K72" s="330"/>
      <c r="L72" s="330"/>
      <c r="M72" s="330"/>
      <c r="N72" s="330"/>
      <c r="O72" s="330"/>
      <c r="P72" s="330"/>
      <c r="Q72" s="330"/>
      <c r="R72" s="330"/>
      <c r="S72" s="330"/>
      <c r="T72" s="331"/>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2"/>
      <c r="BA72" s="313"/>
      <c r="BB72" s="317"/>
      <c r="BC72" s="318"/>
      <c r="BD72" s="318"/>
      <c r="BE72" s="318"/>
      <c r="BF72" s="318"/>
      <c r="BG72" s="318"/>
      <c r="BH72" s="319"/>
    </row>
    <row r="73" spans="2:60" ht="20.25" customHeight="1" x14ac:dyDescent="0.45">
      <c r="B73" s="329" t="s">
        <v>234</v>
      </c>
      <c r="C73" s="330"/>
      <c r="D73" s="330"/>
      <c r="E73" s="330"/>
      <c r="F73" s="330"/>
      <c r="G73" s="330"/>
      <c r="H73" s="330"/>
      <c r="I73" s="330"/>
      <c r="J73" s="330"/>
      <c r="K73" s="330"/>
      <c r="L73" s="330"/>
      <c r="M73" s="330"/>
      <c r="N73" s="330"/>
      <c r="O73" s="330"/>
      <c r="P73" s="330"/>
      <c r="Q73" s="330"/>
      <c r="R73" s="330"/>
      <c r="S73" s="330"/>
      <c r="T73" s="331"/>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2">
        <f>IF($BC$3="４週",SUM(U73:AV73),IF($BC$3="暦月",SUM(U73:AY73),""))</f>
        <v>0</v>
      </c>
      <c r="BA73" s="333"/>
      <c r="BB73" s="317"/>
      <c r="BC73" s="318"/>
      <c r="BD73" s="318"/>
      <c r="BE73" s="318"/>
      <c r="BF73" s="318"/>
      <c r="BG73" s="318"/>
      <c r="BH73" s="319"/>
    </row>
    <row r="74" spans="2:60" ht="20.25" customHeight="1" thickBot="1" x14ac:dyDescent="0.5">
      <c r="B74" s="323" t="s">
        <v>235</v>
      </c>
      <c r="C74" s="324"/>
      <c r="D74" s="324"/>
      <c r="E74" s="324"/>
      <c r="F74" s="324"/>
      <c r="G74" s="324"/>
      <c r="H74" s="324"/>
      <c r="I74" s="324"/>
      <c r="J74" s="324"/>
      <c r="K74" s="324"/>
      <c r="L74" s="324"/>
      <c r="M74" s="324"/>
      <c r="N74" s="324"/>
      <c r="O74" s="324"/>
      <c r="P74" s="324"/>
      <c r="Q74" s="324"/>
      <c r="R74" s="324"/>
      <c r="S74" s="324"/>
      <c r="T74" s="32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6">
        <f>IF($BC$3="４週",SUM(U74:AV74),IF($BC$3="暦月",SUM(U74:AY74),""))</f>
        <v>0</v>
      </c>
      <c r="BA74" s="307"/>
      <c r="BB74" s="320"/>
      <c r="BC74" s="321"/>
      <c r="BD74" s="321"/>
      <c r="BE74" s="321"/>
      <c r="BF74" s="321"/>
      <c r="BG74" s="321"/>
      <c r="BH74" s="322"/>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sheet="1"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5">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5">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5">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5">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5">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5">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5">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5">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5">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5">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5">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5">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5">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5">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116</v>
      </c>
      <c r="D1" s="89"/>
      <c r="E1" s="89"/>
      <c r="F1" s="89"/>
    </row>
    <row r="2" spans="2:11" s="91" customFormat="1" ht="20.25" customHeight="1" x14ac:dyDescent="0.45">
      <c r="B2" s="90" t="s">
        <v>132</v>
      </c>
      <c r="C2" s="90"/>
      <c r="D2" s="89"/>
      <c r="E2" s="89"/>
      <c r="F2" s="89"/>
    </row>
    <row r="3" spans="2:11" s="91" customFormat="1" ht="20.25" customHeight="1" x14ac:dyDescent="0.45">
      <c r="B3" s="90"/>
      <c r="C3" s="90"/>
      <c r="D3" s="89"/>
      <c r="E3" s="89"/>
      <c r="F3" s="89"/>
    </row>
    <row r="4" spans="2:11" s="96" customFormat="1" ht="20.25" customHeight="1" x14ac:dyDescent="0.45">
      <c r="B4" s="109"/>
      <c r="C4" s="89" t="s">
        <v>157</v>
      </c>
      <c r="D4" s="89"/>
      <c r="F4" s="395" t="s">
        <v>158</v>
      </c>
      <c r="G4" s="395"/>
      <c r="H4" s="395"/>
      <c r="I4" s="395"/>
      <c r="J4" s="395"/>
      <c r="K4" s="395"/>
    </row>
    <row r="5" spans="2:11" s="96" customFormat="1" ht="20.25" customHeight="1" x14ac:dyDescent="0.45">
      <c r="B5" s="110"/>
      <c r="C5" s="89" t="s">
        <v>159</v>
      </c>
      <c r="D5" s="89"/>
      <c r="F5" s="395"/>
      <c r="G5" s="395"/>
      <c r="H5" s="395"/>
      <c r="I5" s="395"/>
      <c r="J5" s="395"/>
      <c r="K5" s="395"/>
    </row>
    <row r="6" spans="2:11" s="91" customFormat="1" ht="20.25" customHeight="1" x14ac:dyDescent="0.45">
      <c r="B6" s="93" t="s">
        <v>152</v>
      </c>
      <c r="C6" s="89"/>
      <c r="D6" s="89"/>
      <c r="E6" s="92"/>
      <c r="F6" s="94"/>
    </row>
    <row r="7" spans="2:11" s="91" customFormat="1" ht="20.25" customHeight="1" x14ac:dyDescent="0.45">
      <c r="B7" s="90"/>
      <c r="C7" s="90"/>
      <c r="D7" s="89"/>
      <c r="E7" s="92"/>
      <c r="F7" s="94"/>
    </row>
    <row r="8" spans="2:11" s="91" customFormat="1" ht="20.25" customHeight="1" x14ac:dyDescent="0.45">
      <c r="B8" s="89" t="s">
        <v>117</v>
      </c>
      <c r="C8" s="90"/>
      <c r="D8" s="89"/>
      <c r="E8" s="92"/>
      <c r="F8" s="94"/>
    </row>
    <row r="9" spans="2:11" s="91" customFormat="1" ht="20.25" customHeight="1" x14ac:dyDescent="0.45">
      <c r="B9" s="90"/>
      <c r="C9" s="90"/>
      <c r="D9" s="89"/>
      <c r="E9" s="89"/>
      <c r="F9" s="89"/>
    </row>
    <row r="10" spans="2:11" s="91" customFormat="1" ht="20.25" customHeight="1" x14ac:dyDescent="0.45">
      <c r="B10" s="89" t="s">
        <v>205</v>
      </c>
      <c r="C10" s="90"/>
      <c r="D10" s="89"/>
      <c r="E10" s="89"/>
      <c r="F10" s="89"/>
    </row>
    <row r="11" spans="2:11" s="91" customFormat="1" ht="20.25" customHeight="1" x14ac:dyDescent="0.45">
      <c r="B11" s="89"/>
      <c r="C11" s="90"/>
      <c r="D11" s="89"/>
      <c r="E11" s="89"/>
      <c r="F11" s="89"/>
    </row>
    <row r="12" spans="2:11" s="91" customFormat="1" ht="20.25" customHeight="1" x14ac:dyDescent="0.45">
      <c r="B12" s="89" t="s">
        <v>209</v>
      </c>
      <c r="C12" s="90"/>
      <c r="D12" s="89"/>
    </row>
    <row r="13" spans="2:11" s="91" customFormat="1" ht="20.25" customHeight="1" x14ac:dyDescent="0.45">
      <c r="B13" s="89"/>
      <c r="C13" s="90"/>
      <c r="D13" s="89"/>
    </row>
    <row r="14" spans="2:11" s="91" customFormat="1" ht="20.25" customHeight="1" x14ac:dyDescent="0.45">
      <c r="B14" s="89" t="s">
        <v>206</v>
      </c>
      <c r="C14" s="90"/>
      <c r="D14" s="89"/>
    </row>
    <row r="15" spans="2:11" s="91" customFormat="1" ht="20.25" customHeight="1" x14ac:dyDescent="0.45">
      <c r="B15" s="89"/>
      <c r="C15" s="90"/>
      <c r="D15" s="89"/>
    </row>
    <row r="16" spans="2:11" s="91" customFormat="1" ht="20.25" customHeight="1" x14ac:dyDescent="0.45">
      <c r="B16" s="89" t="s">
        <v>237</v>
      </c>
      <c r="C16" s="90"/>
      <c r="D16" s="89"/>
    </row>
    <row r="17" spans="2:25" s="91" customFormat="1" ht="20.25" customHeight="1" x14ac:dyDescent="0.45">
      <c r="B17" s="89" t="s">
        <v>238</v>
      </c>
      <c r="C17" s="90"/>
      <c r="D17" s="89"/>
    </row>
    <row r="18" spans="2:25" s="91" customFormat="1" ht="20.25" customHeight="1" x14ac:dyDescent="0.45">
      <c r="B18" s="89"/>
      <c r="C18" s="90"/>
      <c r="D18" s="89"/>
    </row>
    <row r="19" spans="2:25" s="91" customFormat="1" ht="20.25" customHeight="1" x14ac:dyDescent="0.45">
      <c r="B19" s="89" t="s">
        <v>239</v>
      </c>
      <c r="C19" s="90"/>
      <c r="D19" s="89"/>
    </row>
    <row r="20" spans="2:25" s="91" customFormat="1" ht="20.25" customHeight="1" x14ac:dyDescent="0.45">
      <c r="B20" s="89"/>
      <c r="C20" s="90"/>
      <c r="D20" s="89"/>
    </row>
    <row r="21" spans="2:25" s="91" customFormat="1" ht="17.25" customHeight="1" x14ac:dyDescent="0.45">
      <c r="B21" s="89" t="s">
        <v>240</v>
      </c>
      <c r="C21" s="89"/>
      <c r="D21" s="89"/>
    </row>
    <row r="22" spans="2:25" s="91" customFormat="1" ht="17.25" customHeight="1" x14ac:dyDescent="0.45">
      <c r="B22" s="89" t="s">
        <v>118</v>
      </c>
      <c r="C22" s="89"/>
      <c r="D22" s="89"/>
    </row>
    <row r="23" spans="2:25" s="91" customFormat="1" ht="17.25" customHeight="1" x14ac:dyDescent="0.45">
      <c r="B23" s="89"/>
      <c r="C23" s="89"/>
      <c r="D23" s="89"/>
    </row>
    <row r="24" spans="2:25" s="91" customFormat="1" ht="17.25" customHeight="1" x14ac:dyDescent="0.45">
      <c r="B24" s="89"/>
      <c r="C24" s="65" t="s">
        <v>20</v>
      </c>
      <c r="D24" s="65" t="s">
        <v>3</v>
      </c>
    </row>
    <row r="25" spans="2:25" s="91" customFormat="1" ht="17.25" customHeight="1" x14ac:dyDescent="0.45">
      <c r="B25" s="89"/>
      <c r="C25" s="65">
        <v>1</v>
      </c>
      <c r="D25" s="95" t="s">
        <v>77</v>
      </c>
    </row>
    <row r="26" spans="2:25" s="91" customFormat="1" ht="17.25" customHeight="1" x14ac:dyDescent="0.45">
      <c r="B26" s="89"/>
      <c r="C26" s="65">
        <v>2</v>
      </c>
      <c r="D26" s="95" t="s">
        <v>88</v>
      </c>
      <c r="E26" s="91" t="s">
        <v>130</v>
      </c>
    </row>
    <row r="27" spans="2:25" s="91" customFormat="1" ht="17.25" customHeight="1" x14ac:dyDescent="0.45">
      <c r="B27" s="89"/>
      <c r="C27" s="65">
        <v>3</v>
      </c>
      <c r="D27" s="95" t="s">
        <v>78</v>
      </c>
    </row>
    <row r="28" spans="2:25" s="91" customFormat="1" ht="17.25" customHeight="1" x14ac:dyDescent="0.45">
      <c r="B28" s="89"/>
      <c r="C28" s="65">
        <v>4</v>
      </c>
      <c r="D28" s="95" t="s">
        <v>84</v>
      </c>
      <c r="E28" s="91" t="s">
        <v>127</v>
      </c>
    </row>
    <row r="29" spans="2:25" s="91" customFormat="1" ht="17.25" customHeight="1" x14ac:dyDescent="0.45">
      <c r="B29" s="89"/>
      <c r="C29" s="92"/>
      <c r="D29" s="94"/>
    </row>
    <row r="30" spans="2:25" s="91" customFormat="1" ht="17.25" customHeight="1" x14ac:dyDescent="0.45">
      <c r="B30" s="89" t="s">
        <v>241</v>
      </c>
      <c r="C30" s="89"/>
      <c r="D30" s="89"/>
      <c r="E30" s="96"/>
      <c r="F30" s="96"/>
    </row>
    <row r="31" spans="2:25" s="91" customFormat="1" ht="17.25" customHeight="1" x14ac:dyDescent="0.45">
      <c r="B31" s="89" t="s">
        <v>119</v>
      </c>
      <c r="C31" s="89"/>
      <c r="D31" s="89"/>
      <c r="E31" s="96"/>
      <c r="F31" s="96"/>
    </row>
    <row r="32" spans="2:25" s="91" customFormat="1" ht="17.25" customHeight="1" x14ac:dyDescent="0.45">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5">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5">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5">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5">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5">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5">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5">
      <c r="B43" s="89" t="s">
        <v>242</v>
      </c>
      <c r="C43" s="89"/>
      <c r="D43" s="89"/>
    </row>
    <row r="44" spans="2:51" s="91" customFormat="1" ht="17.25" customHeight="1" x14ac:dyDescent="0.45">
      <c r="B44" s="89" t="s">
        <v>124</v>
      </c>
      <c r="C44" s="89"/>
      <c r="D44" s="89"/>
      <c r="AH44" s="64"/>
      <c r="AI44" s="64"/>
      <c r="AJ44" s="64"/>
      <c r="AK44" s="64"/>
      <c r="AL44" s="64"/>
      <c r="AM44" s="64"/>
      <c r="AN44" s="64"/>
      <c r="AO44" s="64"/>
      <c r="AP44" s="64"/>
      <c r="AQ44" s="64"/>
      <c r="AR44" s="64"/>
      <c r="AS44" s="64"/>
    </row>
    <row r="45" spans="2:51" s="91" customFormat="1" ht="17.25" customHeight="1" x14ac:dyDescent="0.45">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5">
      <c r="F46" s="64"/>
    </row>
    <row r="47" spans="2:51" s="91" customFormat="1" ht="17.25" customHeight="1" x14ac:dyDescent="0.45">
      <c r="B47" s="89" t="s">
        <v>243</v>
      </c>
      <c r="C47" s="89"/>
    </row>
    <row r="48" spans="2:51" s="91" customFormat="1" ht="17.25" customHeight="1" x14ac:dyDescent="0.45">
      <c r="B48" s="89"/>
      <c r="C48" s="89"/>
    </row>
    <row r="49" spans="2:54" s="91" customFormat="1" ht="17.25" customHeight="1" x14ac:dyDescent="0.45">
      <c r="B49" s="89" t="s">
        <v>244</v>
      </c>
      <c r="C49" s="89"/>
    </row>
    <row r="50" spans="2:54" s="91" customFormat="1" ht="17.25" customHeight="1" x14ac:dyDescent="0.45">
      <c r="B50" s="89" t="s">
        <v>207</v>
      </c>
      <c r="C50" s="89"/>
    </row>
    <row r="51" spans="2:54" s="91" customFormat="1" ht="17.25" customHeight="1" x14ac:dyDescent="0.45">
      <c r="B51" s="89"/>
      <c r="C51" s="89"/>
    </row>
    <row r="52" spans="2:54" s="91" customFormat="1" ht="17.25" customHeight="1" x14ac:dyDescent="0.45">
      <c r="B52" s="89" t="s">
        <v>245</v>
      </c>
      <c r="C52" s="89"/>
    </row>
    <row r="53" spans="2:54" s="91" customFormat="1" ht="17.25" customHeight="1" x14ac:dyDescent="0.45">
      <c r="B53" s="89" t="s">
        <v>125</v>
      </c>
      <c r="C53" s="89"/>
    </row>
    <row r="54" spans="2:54" s="91" customFormat="1" ht="17.25" customHeight="1" x14ac:dyDescent="0.45">
      <c r="B54" s="89"/>
      <c r="C54" s="89"/>
    </row>
    <row r="55" spans="2:54" s="91" customFormat="1" ht="17.25" customHeight="1" x14ac:dyDescent="0.45">
      <c r="B55" s="89" t="s">
        <v>246</v>
      </c>
      <c r="C55" s="89"/>
      <c r="D55" s="89"/>
    </row>
    <row r="56" spans="2:54" s="91" customFormat="1" ht="17.25" customHeight="1" x14ac:dyDescent="0.45">
      <c r="B56" s="89"/>
      <c r="C56" s="89"/>
      <c r="D56" s="89"/>
    </row>
    <row r="57" spans="2:54" s="91" customFormat="1" ht="17.25" customHeight="1" x14ac:dyDescent="0.45">
      <c r="B57" s="96" t="s">
        <v>247</v>
      </c>
      <c r="C57" s="96"/>
      <c r="D57" s="89"/>
    </row>
    <row r="58" spans="2:54" s="91" customFormat="1" ht="17.25" customHeight="1" x14ac:dyDescent="0.45">
      <c r="B58" s="96" t="s">
        <v>126</v>
      </c>
      <c r="C58" s="96"/>
      <c r="D58" s="89"/>
    </row>
    <row r="59" spans="2:54" s="91" customFormat="1" ht="17.25" customHeight="1" x14ac:dyDescent="0.45">
      <c r="B59" s="96" t="s">
        <v>208</v>
      </c>
    </row>
    <row r="60" spans="2:54" s="91" customFormat="1" ht="17.25" customHeight="1" x14ac:dyDescent="0.45">
      <c r="B60" s="96"/>
    </row>
    <row r="61" spans="2:54" s="91" customFormat="1" ht="17.25" customHeight="1" x14ac:dyDescent="0.45">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5">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5">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5">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5">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5">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5">
      <c r="B69" s="91" t="s">
        <v>252</v>
      </c>
    </row>
    <row r="70" spans="2:71" ht="18.75" customHeight="1" x14ac:dyDescent="0.45"/>
    <row r="71" spans="2:71" ht="18.75" customHeight="1" x14ac:dyDescent="0.45"/>
    <row r="72" spans="2:71" ht="18.75" customHeight="1" x14ac:dyDescent="0.45"/>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103</v>
      </c>
      <c r="C1" s="189"/>
      <c r="D1" s="189"/>
    </row>
    <row r="2" spans="2:12" x14ac:dyDescent="0.45">
      <c r="B2" s="189"/>
      <c r="C2" s="189"/>
      <c r="D2" s="189"/>
    </row>
    <row r="3" spans="2:12" x14ac:dyDescent="0.45">
      <c r="B3" s="191" t="s">
        <v>104</v>
      </c>
      <c r="C3" s="191" t="s">
        <v>105</v>
      </c>
      <c r="D3" s="189"/>
    </row>
    <row r="4" spans="2:12" x14ac:dyDescent="0.45">
      <c r="B4" s="192">
        <v>1</v>
      </c>
      <c r="C4" s="193" t="s">
        <v>106</v>
      </c>
      <c r="D4" s="189"/>
    </row>
    <row r="5" spans="2:12" x14ac:dyDescent="0.45">
      <c r="B5" s="192">
        <v>2</v>
      </c>
      <c r="C5" s="193" t="s">
        <v>107</v>
      </c>
    </row>
    <row r="6" spans="2:12" x14ac:dyDescent="0.45">
      <c r="B6" s="192">
        <v>3</v>
      </c>
      <c r="C6" s="193" t="s">
        <v>148</v>
      </c>
      <c r="D6" s="189"/>
    </row>
    <row r="7" spans="2:12" x14ac:dyDescent="0.45">
      <c r="B7" s="192">
        <v>4</v>
      </c>
      <c r="C7" s="193" t="s">
        <v>149</v>
      </c>
      <c r="D7" s="189"/>
    </row>
    <row r="8" spans="2:12" x14ac:dyDescent="0.45">
      <c r="B8" s="192">
        <v>5</v>
      </c>
      <c r="C8" s="193" t="s">
        <v>150</v>
      </c>
      <c r="D8" s="189"/>
    </row>
    <row r="9" spans="2:12" x14ac:dyDescent="0.45">
      <c r="B9" s="192">
        <v>6</v>
      </c>
      <c r="C9" s="193" t="s">
        <v>151</v>
      </c>
      <c r="D9" s="189"/>
    </row>
    <row r="10" spans="2:12" x14ac:dyDescent="0.45">
      <c r="B10" s="192">
        <v>7</v>
      </c>
      <c r="C10" s="193" t="s">
        <v>165</v>
      </c>
      <c r="D10" s="189"/>
    </row>
    <row r="12" spans="2:12" x14ac:dyDescent="0.45">
      <c r="B12" s="189" t="s">
        <v>108</v>
      </c>
    </row>
    <row r="13" spans="2:12" ht="27" thickBot="1" x14ac:dyDescent="0.5"/>
    <row r="14" spans="2:12" ht="27" thickBot="1" x14ac:dyDescent="0.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5">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5">
      <c r="B16" s="397"/>
      <c r="C16" s="202" t="s">
        <v>87</v>
      </c>
      <c r="D16" s="200" t="s">
        <v>81</v>
      </c>
      <c r="E16" s="200" t="s">
        <v>161</v>
      </c>
      <c r="F16" s="200" t="s">
        <v>82</v>
      </c>
      <c r="G16" s="200" t="s">
        <v>82</v>
      </c>
      <c r="H16" s="200" t="s">
        <v>82</v>
      </c>
      <c r="I16" s="200" t="s">
        <v>82</v>
      </c>
      <c r="J16" s="200" t="s">
        <v>82</v>
      </c>
      <c r="K16" s="200" t="s">
        <v>82</v>
      </c>
      <c r="L16" s="201" t="s">
        <v>82</v>
      </c>
    </row>
    <row r="17" spans="2:12" x14ac:dyDescent="0.45">
      <c r="B17" s="397"/>
      <c r="C17" s="202" t="s">
        <v>165</v>
      </c>
      <c r="D17" s="200" t="s">
        <v>19</v>
      </c>
      <c r="E17" s="200"/>
      <c r="F17" s="200" t="s">
        <v>82</v>
      </c>
      <c r="G17" s="200" t="s">
        <v>82</v>
      </c>
      <c r="H17" s="200" t="s">
        <v>82</v>
      </c>
      <c r="I17" s="200" t="s">
        <v>82</v>
      </c>
      <c r="J17" s="200" t="s">
        <v>82</v>
      </c>
      <c r="K17" s="200" t="s">
        <v>82</v>
      </c>
      <c r="L17" s="201" t="s">
        <v>82</v>
      </c>
    </row>
    <row r="18" spans="2:12" x14ac:dyDescent="0.45">
      <c r="B18" s="397"/>
      <c r="C18" s="202" t="s">
        <v>165</v>
      </c>
      <c r="D18" s="200" t="s">
        <v>82</v>
      </c>
      <c r="E18" s="200" t="s">
        <v>82</v>
      </c>
      <c r="F18" s="200" t="s">
        <v>82</v>
      </c>
      <c r="G18" s="200" t="s">
        <v>82</v>
      </c>
      <c r="H18" s="200" t="s">
        <v>82</v>
      </c>
      <c r="I18" s="200" t="s">
        <v>82</v>
      </c>
      <c r="J18" s="200" t="s">
        <v>82</v>
      </c>
      <c r="K18" s="200" t="s">
        <v>82</v>
      </c>
      <c r="L18" s="201" t="s">
        <v>82</v>
      </c>
    </row>
    <row r="19" spans="2:12" x14ac:dyDescent="0.45">
      <c r="B19" s="397"/>
      <c r="C19" s="202" t="s">
        <v>165</v>
      </c>
      <c r="D19" s="200" t="s">
        <v>82</v>
      </c>
      <c r="E19" s="200" t="s">
        <v>82</v>
      </c>
      <c r="F19" s="200" t="s">
        <v>82</v>
      </c>
      <c r="G19" s="200" t="s">
        <v>82</v>
      </c>
      <c r="H19" s="200" t="s">
        <v>82</v>
      </c>
      <c r="I19" s="200" t="s">
        <v>82</v>
      </c>
      <c r="J19" s="200" t="s">
        <v>82</v>
      </c>
      <c r="K19" s="200" t="s">
        <v>82</v>
      </c>
      <c r="L19" s="201" t="s">
        <v>82</v>
      </c>
    </row>
    <row r="20" spans="2:12" x14ac:dyDescent="0.45">
      <c r="B20" s="397"/>
      <c r="C20" s="202" t="s">
        <v>165</v>
      </c>
      <c r="D20" s="200" t="s">
        <v>82</v>
      </c>
      <c r="E20" s="200" t="s">
        <v>82</v>
      </c>
      <c r="F20" s="200" t="s">
        <v>82</v>
      </c>
      <c r="G20" s="200" t="s">
        <v>82</v>
      </c>
      <c r="H20" s="200" t="s">
        <v>82</v>
      </c>
      <c r="I20" s="200" t="s">
        <v>82</v>
      </c>
      <c r="J20" s="200" t="s">
        <v>82</v>
      </c>
      <c r="K20" s="200" t="s">
        <v>82</v>
      </c>
      <c r="L20" s="201" t="s">
        <v>82</v>
      </c>
    </row>
    <row r="21" spans="2:12" x14ac:dyDescent="0.45">
      <c r="B21" s="397"/>
      <c r="C21" s="202" t="s">
        <v>165</v>
      </c>
      <c r="D21" s="200" t="s">
        <v>82</v>
      </c>
      <c r="E21" s="200" t="s">
        <v>82</v>
      </c>
      <c r="F21" s="200" t="s">
        <v>82</v>
      </c>
      <c r="G21" s="200" t="s">
        <v>82</v>
      </c>
      <c r="H21" s="200" t="s">
        <v>82</v>
      </c>
      <c r="I21" s="200" t="s">
        <v>82</v>
      </c>
      <c r="J21" s="200" t="s">
        <v>82</v>
      </c>
      <c r="K21" s="200" t="s">
        <v>82</v>
      </c>
      <c r="L21" s="201" t="s">
        <v>82</v>
      </c>
    </row>
    <row r="22" spans="2:12" x14ac:dyDescent="0.45">
      <c r="B22" s="397"/>
      <c r="C22" s="202" t="s">
        <v>165</v>
      </c>
      <c r="D22" s="200" t="s">
        <v>82</v>
      </c>
      <c r="E22" s="200" t="s">
        <v>82</v>
      </c>
      <c r="F22" s="200" t="s">
        <v>82</v>
      </c>
      <c r="G22" s="200" t="s">
        <v>82</v>
      </c>
      <c r="H22" s="200" t="s">
        <v>82</v>
      </c>
      <c r="I22" s="200" t="s">
        <v>82</v>
      </c>
      <c r="J22" s="200" t="s">
        <v>82</v>
      </c>
      <c r="K22" s="200" t="s">
        <v>82</v>
      </c>
      <c r="L22" s="201" t="s">
        <v>82</v>
      </c>
    </row>
    <row r="23" spans="2:12" ht="27" thickBot="1" x14ac:dyDescent="0.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5">
      <c r="C25" s="190" t="s">
        <v>89</v>
      </c>
    </row>
    <row r="26" spans="2:12" x14ac:dyDescent="0.45">
      <c r="C26" s="190" t="s">
        <v>90</v>
      </c>
    </row>
    <row r="28" spans="2:12" x14ac:dyDescent="0.45">
      <c r="C28" s="190" t="s">
        <v>162</v>
      </c>
    </row>
    <row r="29" spans="2:12" x14ac:dyDescent="0.45">
      <c r="C29" s="190" t="s">
        <v>91</v>
      </c>
    </row>
    <row r="30" spans="2:12" x14ac:dyDescent="0.45">
      <c r="C30" s="190" t="s">
        <v>164</v>
      </c>
    </row>
    <row r="31" spans="2:12" x14ac:dyDescent="0.45">
      <c r="C31" s="190" t="s">
        <v>92</v>
      </c>
    </row>
    <row r="32" spans="2:12" x14ac:dyDescent="0.45">
      <c r="C32" s="190" t="s">
        <v>109</v>
      </c>
    </row>
    <row r="33" spans="3:3" x14ac:dyDescent="0.45">
      <c r="C33" s="190" t="s">
        <v>110</v>
      </c>
    </row>
    <row r="34" spans="3:3" x14ac:dyDescent="0.45">
      <c r="C34" s="190" t="s">
        <v>111</v>
      </c>
    </row>
    <row r="36" spans="3:3" x14ac:dyDescent="0.45">
      <c r="C36" s="190" t="s">
        <v>93</v>
      </c>
    </row>
    <row r="37" spans="3:3" x14ac:dyDescent="0.45">
      <c r="C37" s="190" t="s">
        <v>94</v>
      </c>
    </row>
    <row r="39" spans="3:3" x14ac:dyDescent="0.45">
      <c r="C39" s="190" t="s">
        <v>163</v>
      </c>
    </row>
    <row r="40" spans="3:3" x14ac:dyDescent="0.45">
      <c r="C40" s="190" t="s">
        <v>95</v>
      </c>
    </row>
    <row r="41" spans="3:3" x14ac:dyDescent="0.45">
      <c r="C41" s="190" t="s">
        <v>96</v>
      </c>
    </row>
    <row r="42" spans="3:3" x14ac:dyDescent="0.45">
      <c r="C42" s="190" t="s">
        <v>97</v>
      </c>
    </row>
    <row r="43" spans="3:3" x14ac:dyDescent="0.45">
      <c r="C43" s="190" t="s">
        <v>98</v>
      </c>
    </row>
    <row r="44" spans="3:3" x14ac:dyDescent="0.45">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和田　智子</cp:lastModifiedBy>
  <cp:lastPrinted>2021-03-24T13:26:18Z</cp:lastPrinted>
  <dcterms:created xsi:type="dcterms:W3CDTF">2020-01-28T01:12:50Z</dcterms:created>
  <dcterms:modified xsi:type="dcterms:W3CDTF">2022-09-26T09:19:27Z</dcterms:modified>
</cp:coreProperties>
</file>